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OCT-DIC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  <definedName name="_xlnm.Print_Area" localSheetId="0">ESF!$A$1:$G$60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<sst xmlns="http://schemas.openxmlformats.org/spreadsheetml/2006/main" count="66" uniqueCount="66">
  <si>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</si>
  <si>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</si>
  <si>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</si>
  <si>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</si>
  <si>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</si>
  <si>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</si>
  <si>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</si>
  <si>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</si>
  <si>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</si>
  <si>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</si>
  <si>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</si>
  <si>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</si>
  <si>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</si>
  <si>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</si>
  <si>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</si>
  <si>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</si>
  <si>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</si>
  <si>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</si>
  <si>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</si>
  <si>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</si>
  <si>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</si>
  <si>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</si>
  <si>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</si>
  <si>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</si>
  <si>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</si>
  <si>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</si>
  <si>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</si>
  <si>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</si>
  <si>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</si>
  <si>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</si>
  <si>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</si>
  <si>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</si>
  <si>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</si>
  <si>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</si>
  <si>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</si>
  <si>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</si>
  <si>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</si>
  <si>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</si>
  <si>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</si>
  <si>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</si>
  <si>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</si>
  <si>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</si>
  <si>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</si>
  <si>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</si>
  <si>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</si>
  <si>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</si>
  <si>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</si>
  <si>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</si>
  <si>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</si>
  <si>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</si>
  <si>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</si>
  <si>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</si>
  <si>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</si>
  <si>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</si>
  <si>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</si>
  <si>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</si>
  <si>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</si>
  <si>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</si>
  <si>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SISTEMA PARA EL DESARROLLO INTEGRAL DE LA FAMILIA DEL MUNICIPIO DE ACAMBARO GUANAJUATO
Estado de Situación Financiera
AL 31 DE DICIEMBRE DEL 2019</t>
  </si>
  <si>
    <t>Bajo protesta de decir verdad declaramos que los Estados Financieros y sus notas, son razonablemente correctos y son responsabilidad del emisor.</t>
  </si>
  <si>
    <t>____________________________________________________</t>
  </si>
  <si>
    <t>____________________________________________</t>
  </si>
  <si>
    <t>LIC. GABRIEL NICOLAS RANGEL GARCIA</t>
  </si>
  <si>
    <t>C.P. BLANCA A. ORTEGA GARCIA</t>
  </si>
  <si>
    <t>DIRECTOR DEL SMDIF</t>
  </si>
  <si>
    <t>SUBDIRECTOR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</si>
</sst>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9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10" fillId="0" borderId="0" xfId="0" applyFont="1"/>
    <xf numFmtId="0" fontId="0" fillId="0" borderId="0" xfId="0" applyAlignment="1">
      <alignment horizontal="left" indent="2"/>
    </xf>
    <xf numFmtId="0" fontId="0" fillId="0" borderId="0" xfId="0" applyAlignment="1">
      <alignment horizontal="center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zoomScaleNormal="100" zoomScaleSheetLayoutView="100" workbookViewId="0">
      <selection sqref="A1:G60"/>
    </sheetView>
  </sheetViews>
  <sheetFormatPr baseColWidth="10" defaultColWidth="12" defaultRowHeight="10.199999999999999" x14ac:dyDescent="0.2"/>
  <cols>
    <col min="1" max="1" width="67.85546875" style="1" customWidth="1"/>
    <col min="2" max="2" width="18.85546875" style="1" customWidth="1"/>
    <col min="3" max="3" width="18.85546875" style="4" customWidth="1"/>
    <col min="4" max="4" width="1" style="4" customWidth="1"/>
    <col min="5" max="5" width="64.28515625" style="4" customWidth="1"/>
    <col min="6" max="7" width="18.85546875" style="4" customWidth="1"/>
    <col min="8" max="16384" width="12" style="2"/>
  </cols>
  <sheetData>
    <row r="1" spans="1:7" ht="39.9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1885493.27</v>
      </c>
      <c r="C5" s="12">
        <v>1477625.73</v>
      </c>
      <c r="D5" s="17"/>
      <c r="E5" s="11" t="s">
        <v>41</v>
      </c>
      <c r="F5" s="12">
        <v>9183029.1899999995</v>
      </c>
      <c r="G5" s="5">
        <v>10320440.59</v>
      </c>
    </row>
    <row r="6" spans="1:7" x14ac:dyDescent="0.2">
      <c r="A6" s="30" t="s">
        <v>28</v>
      </c>
      <c r="B6" s="12">
        <v>-1356110.82</v>
      </c>
      <c r="C6" s="12">
        <v>-483457.36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5447.71</v>
      </c>
      <c r="C7" s="12">
        <v>5447.71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534830.15999999992</v>
      </c>
      <c r="C13" s="10">
        <f>SUM(C5:C11)</f>
        <v>999616.08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9183029.1899999995</v>
      </c>
      <c r="G14" s="5">
        <f>SUM(G5:G12)</f>
        <v>10320440.59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2835870.16</v>
      </c>
      <c r="C18" s="12">
        <v>2835870.16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2912768.1</v>
      </c>
      <c r="C19" s="12">
        <v>2659755.4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0</v>
      </c>
      <c r="C20" s="12">
        <v>0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-263180.05</v>
      </c>
      <c r="C21" s="12">
        <v>-158362.89000000001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178703.41</v>
      </c>
      <c r="C22" s="12">
        <v>178703.41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0</v>
      </c>
      <c r="G24" s="5">
        <f>SUM(G17:G22)</f>
        <v>0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5664161.6200000001</v>
      </c>
      <c r="C26" s="10">
        <f>SUM(C16:C24)</f>
        <v>5515966.080000001</v>
      </c>
      <c r="D26" s="17"/>
      <c r="E26" s="39" t="s">
        <v>57</v>
      </c>
      <c r="F26" s="10">
        <f>SUM(F24+F14)</f>
        <v>9183029.1899999995</v>
      </c>
      <c r="G26" s="6">
        <f>SUM(G14+G24)</f>
        <v>10320440.59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6198991.7800000003</v>
      </c>
      <c r="C28" s="10">
        <f>C13+C26</f>
        <v>6515582.1600000011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2401985.46</v>
      </c>
      <c r="G30" s="6">
        <f>SUM(G31:G33)</f>
        <v>2401985.46</v>
      </c>
    </row>
    <row r="31" spans="1:7" x14ac:dyDescent="0.2">
      <c r="A31" s="31"/>
      <c r="B31" s="15"/>
      <c r="C31" s="15"/>
      <c r="D31" s="17"/>
      <c r="E31" s="11" t="s">
        <v>2</v>
      </c>
      <c r="F31" s="12">
        <v>2401985.46</v>
      </c>
      <c r="G31" s="5">
        <v>2401985.46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-5386022.8700000001</v>
      </c>
      <c r="G35" s="6">
        <f>SUM(G36:G40)</f>
        <v>-6206843.8900000006</v>
      </c>
    </row>
    <row r="36" spans="1:7" x14ac:dyDescent="0.2">
      <c r="A36" s="31"/>
      <c r="B36" s="15"/>
      <c r="C36" s="15"/>
      <c r="D36" s="17"/>
      <c r="E36" s="11" t="s">
        <v>52</v>
      </c>
      <c r="F36" s="12">
        <v>834623.03</v>
      </c>
      <c r="G36" s="5">
        <v>259449.62</v>
      </c>
    </row>
    <row r="37" spans="1:7" x14ac:dyDescent="0.2">
      <c r="A37" s="31"/>
      <c r="B37" s="15"/>
      <c r="C37" s="15"/>
      <c r="D37" s="17"/>
      <c r="E37" s="11" t="s">
        <v>19</v>
      </c>
      <c r="F37" s="12">
        <v>-8674897.2300000004</v>
      </c>
      <c r="G37" s="5">
        <v>-8920544.8399999999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2454251.33</v>
      </c>
      <c r="G40" s="5">
        <v>2454251.33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0.399999999999999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-2984037.41</v>
      </c>
      <c r="G46" s="5">
        <f>SUM(G42+G35+G30)</f>
        <v>-3804858.4300000006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6198991.7799999993</v>
      </c>
      <c r="G48" s="20">
        <f>G46+G26</f>
        <v>6515582.1599999992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x14ac:dyDescent="0.2">
      <c r="A52" t="s">
        <v>59</v>
      </c>
      <c r="B52" s="43"/>
      <c r="C52" s="43"/>
      <c r="D52" s="43"/>
      <c r="E52" s="43"/>
    </row>
    <row r="53" spans="1:7" x14ac:dyDescent="0.2">
      <c r="A53" s="44"/>
      <c r="B53"/>
      <c r="C53"/>
      <c r="D53" s="44"/>
      <c r="E53"/>
    </row>
    <row r="54" spans="1:7" x14ac:dyDescent="0.2">
      <c r="A54" s="44"/>
      <c r="B54"/>
      <c r="C54"/>
      <c r="D54" s="44"/>
      <c r="E54"/>
    </row>
    <row r="55" spans="1:7" x14ac:dyDescent="0.2">
      <c r="A55" s="44"/>
      <c r="B55"/>
      <c r="C55"/>
      <c r="D55" s="44"/>
      <c r="E55"/>
    </row>
    <row r="56" spans="1:7" x14ac:dyDescent="0.2">
      <c r="A56" s="45" t="s">
        <v>60</v>
      </c>
      <c r="B56"/>
      <c r="C56"/>
      <c r="D56" s="45" t="s">
        <v>61</v>
      </c>
      <c r="E56"/>
    </row>
    <row r="57" spans="1:7" x14ac:dyDescent="0.2">
      <c r="A57" s="45" t="s">
        <v>62</v>
      </c>
      <c r="B57"/>
      <c r="C57"/>
      <c r="D57" s="45" t="s">
        <v>63</v>
      </c>
      <c r="E57"/>
    </row>
    <row r="58" spans="1:7" x14ac:dyDescent="0.2">
      <c r="A58" s="45" t="s">
        <v>64</v>
      </c>
      <c r="B58"/>
      <c r="C58"/>
      <c r="D58" s="45" t="s">
        <v>65</v>
      </c>
      <c r="E58"/>
    </row>
  </sheetData>
  <sheetProtection formatCells="0" formatColumns="0" formatRows="0" autoFilter="0"/>
  <mergeCells count="1">
    <mergeCell ref="A1:G1"/>
  </mergeCells>
  <printOptions horizontalCentered="1" verticalCentered="1"/>
  <pageMargins left="0.59055118110236227" right="0.59055118110236227" top="0.78740157480314965" bottom="0.78740157480314965" header="0" footer="0"/>
  <pageSetup scale="7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2020-01-24T14:14:51Z</cp:lastPrinted>
  <dcterms:created xsi:type="dcterms:W3CDTF">2012-12-11T20:26:08Z</dcterms:created>
  <dcterms:modified xsi:type="dcterms:W3CDTF">2020-01-24T14:16:27Z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